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-cathanasopoulou\Downloads\"/>
    </mc:Choice>
  </mc:AlternateContent>
  <xr:revisionPtr revIDLastSave="0" documentId="13_ncr:1_{37060303-9846-45D7-B672-1FAAC3025DB1}" xr6:coauthVersionLast="47" xr6:coauthVersionMax="47" xr10:uidLastSave="{00000000-0000-0000-0000-000000000000}"/>
  <bookViews>
    <workbookView xWindow="2580" yWindow="1152" windowWidth="17280" windowHeight="8964" firstSheet="1" activeTab="1" xr2:uid="{52C54F4F-A881-4AEB-B35D-C2EDEA81A14C}"/>
  </bookViews>
  <sheets>
    <sheet name="BUDGET PROJECTIONS - TEMPLATE" sheetId="1" r:id="rId1"/>
    <sheet name="BUDGET 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G31" i="2"/>
  <c r="E24" i="2"/>
  <c r="F23" i="2"/>
  <c r="E22" i="2"/>
  <c r="E19" i="2"/>
  <c r="E18" i="2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0" i="1"/>
  <c r="G30" i="1"/>
  <c r="F30" i="1"/>
  <c r="E30" i="1"/>
  <c r="H6" i="1"/>
  <c r="E31" i="2" l="1"/>
</calcChain>
</file>

<file path=xl/sharedStrings.xml><?xml version="1.0" encoding="utf-8"?>
<sst xmlns="http://schemas.openxmlformats.org/spreadsheetml/2006/main" count="51" uniqueCount="43">
  <si>
    <t>BUBGET PROJECTIONS</t>
  </si>
  <si>
    <t>ENTER NAME OF STUDENT CLUB/ORGANIZATION</t>
  </si>
  <si>
    <t>September</t>
  </si>
  <si>
    <t>Date</t>
  </si>
  <si>
    <t>Rollover in Discretionary from last years' fundraisers</t>
  </si>
  <si>
    <t>Description of Activity/Fundraiser</t>
  </si>
  <si>
    <t>Starting Balance Discretionary Account</t>
  </si>
  <si>
    <t>Projected Expenses: Student Life</t>
  </si>
  <si>
    <t>Projected Expenses: Discretionary</t>
  </si>
  <si>
    <t>Projected Fundraising: Discretionary</t>
  </si>
  <si>
    <t>Discretionary Account Balance Progression</t>
  </si>
  <si>
    <t>ç</t>
  </si>
  <si>
    <t>ENTER THIS NUMBER FROM YOUR FILES - CROSS CHECK WITH OFFICE OF STUDENT AFFAIRS</t>
  </si>
  <si>
    <t>SUBMIT TO SGORG@ACG.EDU TO REQUEST FUNDING</t>
  </si>
  <si>
    <t>TOTALS ***</t>
  </si>
  <si>
    <r>
      <t xml:space="preserve">* When budgeting for travel, take into consideration that </t>
    </r>
    <r>
      <rPr>
        <b/>
        <sz val="11"/>
        <color indexed="15"/>
        <rFont val="Century Gothic"/>
        <family val="2"/>
        <charset val="161"/>
      </rPr>
      <t>advisor per diem expenses MUST be paid through your STUDENT LIFE ACCOUNT,</t>
    </r>
    <r>
      <rPr>
        <sz val="11"/>
        <color indexed="8"/>
        <rFont val="Century Gothic"/>
        <family val="2"/>
        <charset val="161"/>
      </rPr>
      <t xml:space="preserve"> not Discretionary</t>
    </r>
  </si>
  <si>
    <t>** When budgeting for advisor per diem expenses, calculate 50 € per day for travel within Greece, and 60 € per day for travel outside Greece</t>
  </si>
  <si>
    <t>*** Total in Column C is the amount to be requested from DSA (Student Life Account)</t>
  </si>
  <si>
    <t>Rollover in Discretionary from 2024-25 fundraisers</t>
  </si>
  <si>
    <t>Expenses: Student Life</t>
  </si>
  <si>
    <t>Expenses: Discretionary</t>
  </si>
  <si>
    <t>Fundraising: Discretionary</t>
  </si>
  <si>
    <t>Receipt number for discretionary expenses</t>
  </si>
  <si>
    <t>Student Lounge Coffee Shop</t>
  </si>
  <si>
    <t>Coffee, tea, cakes, cups, napkins, sugar, etc.</t>
  </si>
  <si>
    <t>October</t>
  </si>
  <si>
    <t xml:space="preserve">Fall Festival </t>
  </si>
  <si>
    <t>Decorations</t>
  </si>
  <si>
    <t xml:space="preserve">Food </t>
  </si>
  <si>
    <t>Prizes</t>
  </si>
  <si>
    <t>Cleaning</t>
  </si>
  <si>
    <t>November</t>
  </si>
  <si>
    <t>2025 NACA Conference *</t>
  </si>
  <si>
    <t>Registration Fees - 2 members</t>
  </si>
  <si>
    <t>Travel Expenses: airline tix - 2 members</t>
  </si>
  <si>
    <t>Advisor registration fee</t>
  </si>
  <si>
    <t>Advisor travel expenses: airline ticket</t>
  </si>
  <si>
    <t>Advisor accomodation: 5 days, 4 nights</t>
  </si>
  <si>
    <t>Accomodation - 2 members</t>
  </si>
  <si>
    <t>Advisor per diem: 5 days **</t>
  </si>
  <si>
    <t>BUDGET 2024-25</t>
  </si>
  <si>
    <r>
      <t xml:space="preserve">* When budgeting for travel, take into consideration that </t>
    </r>
    <r>
      <rPr>
        <b/>
        <sz val="11"/>
        <color indexed="15"/>
        <rFont val="Calibri"/>
        <family val="2"/>
        <scheme val="minor"/>
      </rPr>
      <t>advisor per diem expenses MUST be paid through your STUDENT LIFE ACCOUNT,</t>
    </r>
    <r>
      <rPr>
        <sz val="11"/>
        <color indexed="8"/>
        <rFont val="Calibri"/>
        <family val="2"/>
        <scheme val="minor"/>
      </rPr>
      <t xml:space="preserve"> not Discretionary</t>
    </r>
  </si>
  <si>
    <t>STUDENT ACTIVITIES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</si>
</sst>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Wingdings"/>
      <charset val="2"/>
    </font>
    <font>
      <b/>
      <sz val="10"/>
      <name val="Century Gothic"/>
      <family val="2"/>
      <charset val="161"/>
    </font>
    <font>
      <sz val="11"/>
      <color theme="1"/>
      <name val="Century Gothic"/>
      <family val="2"/>
      <charset val="161"/>
    </font>
    <font>
      <b/>
      <sz val="11"/>
      <color indexed="15"/>
      <name val="Century Gothic"/>
      <family val="2"/>
      <charset val="161"/>
    </font>
    <font>
      <sz val="11"/>
      <color indexed="8"/>
      <name val="Century Gothic"/>
      <family val="2"/>
      <charset val="161"/>
    </font>
    <font>
      <b/>
      <sz val="16"/>
      <color rgb="FF7030A0"/>
      <name val="Calibri"/>
      <family val="2"/>
      <scheme val="minor"/>
    </font>
    <font>
      <b/>
      <sz val="15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1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0" fontId="0" fillId="6" borderId="1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4" xfId="0" applyFill="1" applyBorder="1"/>
    <xf numFmtId="0" fontId="1" fillId="7" borderId="11" xfId="0" applyFont="1" applyFill="1" applyBorder="1"/>
    <xf numFmtId="0" fontId="1" fillId="7" borderId="1" xfId="0" applyFont="1" applyFill="1" applyBorder="1"/>
    <xf numFmtId="0" fontId="1" fillId="7" borderId="8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4" fillId="3" borderId="3" xfId="0" applyFont="1" applyFill="1" applyBorder="1"/>
    <xf numFmtId="0" fontId="2" fillId="3" borderId="3" xfId="0" applyFont="1" applyFill="1" applyBorder="1"/>
    <xf numFmtId="0" fontId="10" fillId="7" borderId="3" xfId="0" applyFont="1" applyFill="1" applyBorder="1"/>
    <xf numFmtId="14" fontId="0" fillId="0" borderId="10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4" fillId="3" borderId="7" xfId="0" applyNumberFormat="1" applyFont="1" applyFill="1" applyBorder="1" applyAlignment="1">
      <alignment vertical="center"/>
    </xf>
    <xf numFmtId="0" fontId="0" fillId="0" borderId="11" xfId="0" applyBorder="1" applyAlignment="1">
      <alignment wrapText="1"/>
    </xf>
    <xf numFmtId="14" fontId="0" fillId="0" borderId="10" xfId="0" applyNumberFormat="1" applyBorder="1"/>
    <xf numFmtId="0" fontId="0" fillId="7" borderId="11" xfId="0" applyFill="1" applyBorder="1" applyAlignment="1">
      <alignment wrapText="1"/>
    </xf>
    <xf numFmtId="0" fontId="0" fillId="7" borderId="1" xfId="0" applyFill="1" applyBorder="1"/>
    <xf numFmtId="0" fontId="0" fillId="7" borderId="8" xfId="0" applyFill="1" applyBorder="1"/>
    <xf numFmtId="0" fontId="0" fillId="8" borderId="11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8" borderId="1" xfId="0" applyFill="1" applyBorder="1"/>
    <xf numFmtId="0" fontId="0" fillId="8" borderId="6" xfId="0" applyFill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/>
    <xf numFmtId="0" fontId="9" fillId="9" borderId="19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5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7479-789A-4707-ACAB-5EA65E3D83B0}">
  <dimension ref="C1:J34"/>
  <sheetViews>
    <sheetView zoomScale="80" zoomScaleNormal="80" workbookViewId="0">
      <selection activeCell="J11" sqref="J11"/>
    </sheetView>
  </sheetViews>
  <sheetFormatPr defaultRowHeight="14.4" x14ac:dyDescent="0.3"/>
  <cols>
    <col min="3" max="3" width="14.5546875" customWidth="1"/>
    <col min="4" max="4" width="48.33203125" bestFit="1" customWidth="1"/>
    <col min="5" max="5" width="20.109375" customWidth="1"/>
    <col min="6" max="6" width="18.6640625" customWidth="1"/>
    <col min="7" max="7" width="17.88671875" customWidth="1"/>
    <col min="8" max="8" width="17" customWidth="1"/>
    <col min="10" max="10" width="69.44140625" customWidth="1"/>
  </cols>
  <sheetData>
    <row r="1" spans="3:10" ht="15" thickBot="1" x14ac:dyDescent="0.35"/>
    <row r="2" spans="3:10" ht="20.399999999999999" thickBot="1" x14ac:dyDescent="0.45">
      <c r="C2" s="53" t="s">
        <v>0</v>
      </c>
      <c r="D2" s="54"/>
      <c r="E2" s="54"/>
      <c r="F2" s="54"/>
      <c r="G2" s="54"/>
      <c r="H2" s="55"/>
      <c r="J2" s="52" t="s">
        <v>13</v>
      </c>
    </row>
    <row r="3" spans="3:10" ht="20.399999999999999" thickBot="1" x14ac:dyDescent="0.45">
      <c r="C3" s="56" t="s">
        <v>1</v>
      </c>
      <c r="D3" s="57"/>
      <c r="E3" s="57"/>
      <c r="F3" s="57"/>
      <c r="G3" s="57"/>
      <c r="H3" s="58"/>
    </row>
    <row r="4" spans="3:10" ht="39" customHeight="1" thickBot="1" x14ac:dyDescent="0.35">
      <c r="C4" s="14" t="s">
        <v>2</v>
      </c>
      <c r="D4" s="15" t="s">
        <v>4</v>
      </c>
      <c r="E4" s="50"/>
      <c r="F4" s="50"/>
      <c r="G4" s="50"/>
      <c r="H4" s="51"/>
      <c r="I4" s="2" t="s">
        <v>11</v>
      </c>
      <c r="J4" s="1" t="s">
        <v>12</v>
      </c>
    </row>
    <row r="5" spans="3:10" ht="43.8" thickBot="1" x14ac:dyDescent="0.35">
      <c r="C5" s="11" t="s">
        <v>3</v>
      </c>
      <c r="D5" s="12" t="s">
        <v>5</v>
      </c>
      <c r="E5" s="12" t="s">
        <v>7</v>
      </c>
      <c r="F5" s="12" t="s">
        <v>8</v>
      </c>
      <c r="G5" s="12" t="s">
        <v>9</v>
      </c>
      <c r="H5" s="13" t="s">
        <v>10</v>
      </c>
    </row>
    <row r="6" spans="3:10" x14ac:dyDescent="0.3">
      <c r="C6" s="40">
        <v>45901</v>
      </c>
      <c r="D6" s="39" t="s">
        <v>6</v>
      </c>
      <c r="E6" s="41"/>
      <c r="F6" s="44"/>
      <c r="G6" s="44"/>
      <c r="H6" s="45">
        <f>H4+G6-F6</f>
        <v>0</v>
      </c>
    </row>
    <row r="7" spans="3:10" x14ac:dyDescent="0.3">
      <c r="C7" s="37"/>
      <c r="D7" s="3"/>
      <c r="E7" s="42"/>
      <c r="F7" s="46"/>
      <c r="G7" s="46"/>
      <c r="H7" s="47"/>
    </row>
    <row r="8" spans="3:10" x14ac:dyDescent="0.3">
      <c r="C8" s="37"/>
      <c r="D8" s="3"/>
      <c r="E8" s="42"/>
      <c r="F8" s="46"/>
      <c r="G8" s="46"/>
      <c r="H8" s="47"/>
    </row>
    <row r="9" spans="3:10" x14ac:dyDescent="0.3">
      <c r="C9" s="37"/>
      <c r="D9" s="3"/>
      <c r="E9" s="42"/>
      <c r="F9" s="46"/>
      <c r="G9" s="46"/>
      <c r="H9" s="47"/>
    </row>
    <row r="10" spans="3:10" x14ac:dyDescent="0.3">
      <c r="C10" s="37"/>
      <c r="D10" s="3"/>
      <c r="E10" s="42"/>
      <c r="F10" s="46"/>
      <c r="G10" s="46"/>
      <c r="H10" s="47"/>
    </row>
    <row r="11" spans="3:10" x14ac:dyDescent="0.3">
      <c r="C11" s="37"/>
      <c r="D11" s="3"/>
      <c r="E11" s="42"/>
      <c r="F11" s="46"/>
      <c r="G11" s="46"/>
      <c r="H11" s="47"/>
    </row>
    <row r="12" spans="3:10" x14ac:dyDescent="0.3">
      <c r="C12" s="37"/>
      <c r="D12" s="3"/>
      <c r="E12" s="42"/>
      <c r="F12" s="46"/>
      <c r="G12" s="46"/>
      <c r="H12" s="47"/>
    </row>
    <row r="13" spans="3:10" x14ac:dyDescent="0.3">
      <c r="C13" s="37"/>
      <c r="D13" s="3"/>
      <c r="E13" s="42"/>
      <c r="F13" s="46"/>
      <c r="G13" s="46"/>
      <c r="H13" s="47"/>
    </row>
    <row r="14" spans="3:10" x14ac:dyDescent="0.3">
      <c r="C14" s="37"/>
      <c r="D14" s="3"/>
      <c r="E14" s="42"/>
      <c r="F14" s="46"/>
      <c r="G14" s="46"/>
      <c r="H14" s="47"/>
    </row>
    <row r="15" spans="3:10" x14ac:dyDescent="0.3">
      <c r="C15" s="37"/>
      <c r="D15" s="3"/>
      <c r="E15" s="42"/>
      <c r="F15" s="46"/>
      <c r="G15" s="46"/>
      <c r="H15" s="47"/>
    </row>
    <row r="16" spans="3:10" x14ac:dyDescent="0.3">
      <c r="C16" s="37"/>
      <c r="D16" s="3"/>
      <c r="E16" s="42"/>
      <c r="F16" s="46"/>
      <c r="G16" s="46"/>
      <c r="H16" s="47"/>
    </row>
    <row r="17" spans="3:8" x14ac:dyDescent="0.3">
      <c r="C17" s="37"/>
      <c r="D17" s="3"/>
      <c r="E17" s="42"/>
      <c r="F17" s="46"/>
      <c r="G17" s="46"/>
      <c r="H17" s="47"/>
    </row>
    <row r="18" spans="3:8" x14ac:dyDescent="0.3">
      <c r="C18" s="37"/>
      <c r="D18" s="3"/>
      <c r="E18" s="42"/>
      <c r="F18" s="46"/>
      <c r="G18" s="46"/>
      <c r="H18" s="47"/>
    </row>
    <row r="19" spans="3:8" x14ac:dyDescent="0.3">
      <c r="C19" s="37"/>
      <c r="D19" s="3"/>
      <c r="E19" s="42"/>
      <c r="F19" s="46"/>
      <c r="G19" s="46"/>
      <c r="H19" s="47"/>
    </row>
    <row r="20" spans="3:8" x14ac:dyDescent="0.3">
      <c r="C20" s="37"/>
      <c r="D20" s="3"/>
      <c r="E20" s="42"/>
      <c r="F20" s="46"/>
      <c r="G20" s="46"/>
      <c r="H20" s="47"/>
    </row>
    <row r="21" spans="3:8" x14ac:dyDescent="0.3">
      <c r="C21" s="37"/>
      <c r="D21" s="3"/>
      <c r="E21" s="42"/>
      <c r="F21" s="46"/>
      <c r="G21" s="46"/>
      <c r="H21" s="47"/>
    </row>
    <row r="22" spans="3:8" x14ac:dyDescent="0.3">
      <c r="C22" s="37"/>
      <c r="D22" s="3"/>
      <c r="E22" s="42"/>
      <c r="F22" s="46"/>
      <c r="G22" s="46"/>
      <c r="H22" s="47"/>
    </row>
    <row r="23" spans="3:8" x14ac:dyDescent="0.3">
      <c r="C23" s="37"/>
      <c r="D23" s="3"/>
      <c r="E23" s="42"/>
      <c r="F23" s="46"/>
      <c r="G23" s="46"/>
      <c r="H23" s="47"/>
    </row>
    <row r="24" spans="3:8" x14ac:dyDescent="0.3">
      <c r="C24" s="37"/>
      <c r="D24" s="3"/>
      <c r="E24" s="42"/>
      <c r="F24" s="46"/>
      <c r="G24" s="46"/>
      <c r="H24" s="47"/>
    </row>
    <row r="25" spans="3:8" x14ac:dyDescent="0.3">
      <c r="C25" s="37"/>
      <c r="D25" s="3"/>
      <c r="E25" s="42"/>
      <c r="F25" s="46"/>
      <c r="G25" s="46"/>
      <c r="H25" s="47"/>
    </row>
    <row r="26" spans="3:8" x14ac:dyDescent="0.3">
      <c r="C26" s="37"/>
      <c r="D26" s="3"/>
      <c r="E26" s="42"/>
      <c r="F26" s="46"/>
      <c r="G26" s="46"/>
      <c r="H26" s="47"/>
    </row>
    <row r="27" spans="3:8" x14ac:dyDescent="0.3">
      <c r="C27" s="37"/>
      <c r="D27" s="3"/>
      <c r="E27" s="42"/>
      <c r="F27" s="46"/>
      <c r="G27" s="46"/>
      <c r="H27" s="47"/>
    </row>
    <row r="28" spans="3:8" x14ac:dyDescent="0.3">
      <c r="C28" s="37"/>
      <c r="D28" s="3"/>
      <c r="E28" s="42"/>
      <c r="F28" s="46"/>
      <c r="G28" s="46"/>
      <c r="H28" s="47"/>
    </row>
    <row r="29" spans="3:8" x14ac:dyDescent="0.3">
      <c r="C29" s="37"/>
      <c r="D29" s="3"/>
      <c r="E29" s="42"/>
      <c r="F29" s="46"/>
      <c r="G29" s="46"/>
      <c r="H29" s="47"/>
    </row>
    <row r="30" spans="3:8" ht="15" thickBot="1" x14ac:dyDescent="0.35">
      <c r="C30" s="38" t="s">
        <v>14</v>
      </c>
      <c r="D30" s="48"/>
      <c r="E30" s="43">
        <f>SUM(E6:E29)</f>
        <v>0</v>
      </c>
      <c r="F30" s="48">
        <f>SUM(F6:F29)</f>
        <v>0</v>
      </c>
      <c r="G30" s="48">
        <f>SUM(G6:G29)</f>
        <v>0</v>
      </c>
      <c r="H30" s="49">
        <f>H29+G29-F29</f>
        <v>0</v>
      </c>
    </row>
    <row r="32" spans="3:8" ht="39.75" customHeight="1" x14ac:dyDescent="0.3">
      <c r="D32" s="59" t="s">
        <v>15</v>
      </c>
      <c r="E32" s="59"/>
      <c r="F32" s="59"/>
      <c r="G32" s="59"/>
      <c r="H32" s="59"/>
    </row>
    <row r="33" spans="4:8" ht="30.75" customHeight="1" x14ac:dyDescent="0.3">
      <c r="D33" s="59" t="s">
        <v>16</v>
      </c>
      <c r="E33" s="59"/>
      <c r="F33" s="59"/>
      <c r="G33" s="59"/>
      <c r="H33" s="59"/>
    </row>
    <row r="34" spans="4:8" x14ac:dyDescent="0.3">
      <c r="D34" s="60" t="s">
        <v>17</v>
      </c>
      <c r="E34" s="60"/>
      <c r="F34" s="60"/>
      <c r="G34" s="60"/>
      <c r="H34" s="60"/>
    </row>
  </sheetData>
  <mergeCells count="5">
    <mergeCell ref="C2:H2"/>
    <mergeCell ref="C3:H3"/>
    <mergeCell ref="D32:H32"/>
    <mergeCell ref="D33:H33"/>
    <mergeCell ref="D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497D-6456-4FAC-B76B-A44C111120EA}">
  <dimension ref="C1:I35"/>
  <sheetViews>
    <sheetView tabSelected="1" zoomScale="73" zoomScaleNormal="73" workbookViewId="0">
      <selection activeCell="C3" sqref="C3:I4"/>
    </sheetView>
  </sheetViews>
  <sheetFormatPr defaultRowHeight="14.4" x14ac:dyDescent="0.3"/>
  <cols>
    <col min="3" max="3" width="23.109375" customWidth="1"/>
    <col min="4" max="4" width="46.33203125" bestFit="1" customWidth="1"/>
    <col min="5" max="5" width="10.6640625" customWidth="1"/>
    <col min="6" max="6" width="14.33203125" customWidth="1"/>
    <col min="7" max="7" width="14.109375" customWidth="1"/>
    <col min="8" max="8" width="16.5546875" customWidth="1"/>
    <col min="9" max="9" width="13.44140625" customWidth="1"/>
  </cols>
  <sheetData>
    <row r="1" spans="3:9" x14ac:dyDescent="0.3">
      <c r="C1" s="62" t="s">
        <v>40</v>
      </c>
      <c r="D1" s="63"/>
      <c r="E1" s="63"/>
      <c r="F1" s="63"/>
      <c r="G1" s="63"/>
      <c r="H1" s="63"/>
      <c r="I1" s="64"/>
    </row>
    <row r="2" spans="3:9" ht="15" thickBot="1" x14ac:dyDescent="0.35">
      <c r="C2" s="65"/>
      <c r="D2" s="66"/>
      <c r="E2" s="66"/>
      <c r="F2" s="66"/>
      <c r="G2" s="66"/>
      <c r="H2" s="66"/>
      <c r="I2" s="67"/>
    </row>
    <row r="3" spans="3:9" ht="21" customHeight="1" x14ac:dyDescent="0.3">
      <c r="C3" s="68" t="s">
        <v>42</v>
      </c>
      <c r="D3" s="69"/>
      <c r="E3" s="69"/>
      <c r="F3" s="69"/>
      <c r="G3" s="69"/>
      <c r="H3" s="69"/>
      <c r="I3" s="70"/>
    </row>
    <row r="4" spans="3:9" ht="15" thickBot="1" x14ac:dyDescent="0.35">
      <c r="C4" s="71"/>
      <c r="D4" s="72"/>
      <c r="E4" s="72"/>
      <c r="F4" s="72"/>
      <c r="G4" s="72"/>
      <c r="H4" s="72"/>
      <c r="I4" s="73"/>
    </row>
    <row r="5" spans="3:9" ht="15" thickBot="1" x14ac:dyDescent="0.35">
      <c r="C5" s="4" t="s">
        <v>2</v>
      </c>
      <c r="D5" s="18" t="s">
        <v>18</v>
      </c>
      <c r="E5" s="5"/>
      <c r="F5" s="5"/>
      <c r="G5" s="5"/>
      <c r="H5" s="5">
        <v>500</v>
      </c>
      <c r="I5" s="6"/>
    </row>
    <row r="6" spans="3:9" ht="58.2" thickBot="1" x14ac:dyDescent="0.35">
      <c r="C6" s="14" t="s">
        <v>3</v>
      </c>
      <c r="D6" s="15" t="s">
        <v>5</v>
      </c>
      <c r="E6" s="16" t="s">
        <v>19</v>
      </c>
      <c r="F6" s="15" t="s">
        <v>20</v>
      </c>
      <c r="G6" s="15" t="s">
        <v>21</v>
      </c>
      <c r="H6" s="15" t="s">
        <v>10</v>
      </c>
      <c r="I6" s="17" t="s">
        <v>22</v>
      </c>
    </row>
    <row r="7" spans="3:9" x14ac:dyDescent="0.3">
      <c r="C7" s="34">
        <v>45901</v>
      </c>
      <c r="D7" s="10" t="s">
        <v>6</v>
      </c>
      <c r="E7" s="26"/>
      <c r="F7" s="19"/>
      <c r="G7" s="19"/>
      <c r="H7" s="19">
        <f>H5+G7-F7</f>
        <v>500</v>
      </c>
      <c r="I7" s="20"/>
    </row>
    <row r="8" spans="3:9" x14ac:dyDescent="0.3">
      <c r="C8" s="34">
        <v>45963</v>
      </c>
      <c r="D8" s="3" t="s">
        <v>23</v>
      </c>
      <c r="E8" s="27"/>
      <c r="F8" s="21"/>
      <c r="G8" s="21"/>
      <c r="H8" s="21">
        <f t="shared" ref="H8:H29" si="0">H7+G8-F8</f>
        <v>500</v>
      </c>
      <c r="I8" s="22"/>
    </row>
    <row r="9" spans="3:9" x14ac:dyDescent="0.3">
      <c r="C9" s="34">
        <v>45963</v>
      </c>
      <c r="D9" s="3" t="s">
        <v>24</v>
      </c>
      <c r="E9" s="27"/>
      <c r="F9" s="21">
        <v>100</v>
      </c>
      <c r="G9" s="21">
        <v>300</v>
      </c>
      <c r="H9" s="21">
        <f t="shared" si="0"/>
        <v>700</v>
      </c>
      <c r="I9" s="22">
        <v>1</v>
      </c>
    </row>
    <row r="10" spans="3:9" x14ac:dyDescent="0.3">
      <c r="C10" s="7"/>
      <c r="D10" s="3"/>
      <c r="E10" s="27"/>
      <c r="F10" s="21"/>
      <c r="G10" s="21"/>
      <c r="H10" s="21">
        <f t="shared" si="0"/>
        <v>700</v>
      </c>
      <c r="I10" s="22"/>
    </row>
    <row r="11" spans="3:9" x14ac:dyDescent="0.3">
      <c r="C11" s="36" t="s">
        <v>25</v>
      </c>
      <c r="D11" s="3" t="s">
        <v>26</v>
      </c>
      <c r="E11" s="27"/>
      <c r="F11" s="21"/>
      <c r="G11" s="21"/>
      <c r="H11" s="21">
        <f t="shared" si="0"/>
        <v>700</v>
      </c>
      <c r="I11" s="22"/>
    </row>
    <row r="12" spans="3:9" x14ac:dyDescent="0.3">
      <c r="C12" s="35">
        <v>45935</v>
      </c>
      <c r="D12" s="3" t="s">
        <v>27</v>
      </c>
      <c r="E12" s="27">
        <v>100</v>
      </c>
      <c r="F12" s="21"/>
      <c r="G12" s="21"/>
      <c r="H12" s="21">
        <f t="shared" si="0"/>
        <v>700</v>
      </c>
      <c r="I12" s="22"/>
    </row>
    <row r="13" spans="3:9" x14ac:dyDescent="0.3">
      <c r="C13" s="35">
        <v>45936</v>
      </c>
      <c r="D13" s="3" t="s">
        <v>28</v>
      </c>
      <c r="E13" s="27"/>
      <c r="F13" s="21">
        <v>200</v>
      </c>
      <c r="G13" s="21">
        <v>500</v>
      </c>
      <c r="H13" s="21">
        <f t="shared" si="0"/>
        <v>1000</v>
      </c>
      <c r="I13" s="22">
        <v>2</v>
      </c>
    </row>
    <row r="14" spans="3:9" x14ac:dyDescent="0.3">
      <c r="C14" s="35">
        <v>45937</v>
      </c>
      <c r="D14" s="3" t="s">
        <v>29</v>
      </c>
      <c r="E14" s="27"/>
      <c r="F14" s="21">
        <v>200</v>
      </c>
      <c r="G14" s="21">
        <v>600</v>
      </c>
      <c r="H14" s="21">
        <f t="shared" si="0"/>
        <v>1400</v>
      </c>
      <c r="I14" s="22">
        <v>3</v>
      </c>
    </row>
    <row r="15" spans="3:9" x14ac:dyDescent="0.3">
      <c r="C15" s="35">
        <v>45938</v>
      </c>
      <c r="D15" s="3" t="s">
        <v>30</v>
      </c>
      <c r="E15" s="27">
        <v>100</v>
      </c>
      <c r="F15" s="21"/>
      <c r="G15" s="21"/>
      <c r="H15" s="21">
        <f t="shared" si="0"/>
        <v>1400</v>
      </c>
      <c r="I15" s="22"/>
    </row>
    <row r="16" spans="3:9" x14ac:dyDescent="0.3">
      <c r="C16" s="7"/>
      <c r="D16" s="3"/>
      <c r="E16" s="27"/>
      <c r="F16" s="21"/>
      <c r="G16" s="21"/>
      <c r="H16" s="21">
        <f t="shared" si="0"/>
        <v>1400</v>
      </c>
      <c r="I16" s="22"/>
    </row>
    <row r="17" spans="3:9" x14ac:dyDescent="0.3">
      <c r="C17" s="7" t="s">
        <v>31</v>
      </c>
      <c r="D17" s="3" t="s">
        <v>32</v>
      </c>
      <c r="E17" s="27"/>
      <c r="F17" s="21"/>
      <c r="G17" s="21"/>
      <c r="H17" s="21">
        <f t="shared" si="0"/>
        <v>1400</v>
      </c>
      <c r="I17" s="22"/>
    </row>
    <row r="18" spans="3:9" x14ac:dyDescent="0.3">
      <c r="C18" s="35">
        <v>45981</v>
      </c>
      <c r="D18" s="3" t="s">
        <v>33</v>
      </c>
      <c r="E18" s="27">
        <f>2*150</f>
        <v>300</v>
      </c>
      <c r="F18" s="21"/>
      <c r="G18" s="21"/>
      <c r="H18" s="21">
        <f t="shared" si="0"/>
        <v>1400</v>
      </c>
      <c r="I18" s="22"/>
    </row>
    <row r="19" spans="3:9" x14ac:dyDescent="0.3">
      <c r="C19" s="35">
        <v>45982</v>
      </c>
      <c r="D19" s="3" t="s">
        <v>34</v>
      </c>
      <c r="E19" s="27">
        <f>2*1200</f>
        <v>2400</v>
      </c>
      <c r="F19" s="21"/>
      <c r="G19" s="21"/>
      <c r="H19" s="21">
        <f t="shared" si="0"/>
        <v>1400</v>
      </c>
      <c r="I19" s="22"/>
    </row>
    <row r="20" spans="3:9" x14ac:dyDescent="0.3">
      <c r="C20" s="35">
        <v>45983</v>
      </c>
      <c r="D20" s="3" t="s">
        <v>35</v>
      </c>
      <c r="E20" s="27">
        <v>150</v>
      </c>
      <c r="F20" s="21"/>
      <c r="G20" s="21"/>
      <c r="H20" s="21">
        <f t="shared" si="0"/>
        <v>1400</v>
      </c>
      <c r="I20" s="22"/>
    </row>
    <row r="21" spans="3:9" x14ac:dyDescent="0.3">
      <c r="C21" s="35">
        <v>45984</v>
      </c>
      <c r="D21" s="3" t="s">
        <v>36</v>
      </c>
      <c r="E21" s="27">
        <v>1200</v>
      </c>
      <c r="F21" s="21"/>
      <c r="G21" s="21"/>
      <c r="H21" s="21">
        <f t="shared" si="0"/>
        <v>1400</v>
      </c>
      <c r="I21" s="22"/>
    </row>
    <row r="22" spans="3:9" x14ac:dyDescent="0.3">
      <c r="C22" s="35">
        <v>45985</v>
      </c>
      <c r="D22" s="3" t="s">
        <v>37</v>
      </c>
      <c r="E22" s="27">
        <f>200*4</f>
        <v>800</v>
      </c>
      <c r="F22" s="21"/>
      <c r="G22" s="21"/>
      <c r="H22" s="21">
        <f t="shared" si="0"/>
        <v>1400</v>
      </c>
      <c r="I22" s="22"/>
    </row>
    <row r="23" spans="3:9" x14ac:dyDescent="0.3">
      <c r="C23" s="35">
        <v>45986</v>
      </c>
      <c r="D23" s="3" t="s">
        <v>38</v>
      </c>
      <c r="E23" s="27"/>
      <c r="F23" s="21">
        <f>4*200</f>
        <v>800</v>
      </c>
      <c r="G23" s="21"/>
      <c r="H23" s="21">
        <f t="shared" si="0"/>
        <v>600</v>
      </c>
      <c r="I23" s="22">
        <v>4</v>
      </c>
    </row>
    <row r="24" spans="3:9" x14ac:dyDescent="0.3">
      <c r="C24" s="35">
        <v>45987</v>
      </c>
      <c r="D24" s="3" t="s">
        <v>39</v>
      </c>
      <c r="E24" s="27">
        <f>5*60</f>
        <v>300</v>
      </c>
      <c r="F24" s="21"/>
      <c r="G24" s="21"/>
      <c r="H24" s="21">
        <f t="shared" si="0"/>
        <v>600</v>
      </c>
      <c r="I24" s="22"/>
    </row>
    <row r="25" spans="3:9" x14ac:dyDescent="0.3">
      <c r="C25" s="7"/>
      <c r="D25" s="3"/>
      <c r="E25" s="27"/>
      <c r="F25" s="21"/>
      <c r="G25" s="21"/>
      <c r="H25" s="21">
        <f t="shared" si="0"/>
        <v>600</v>
      </c>
      <c r="I25" s="22"/>
    </row>
    <row r="26" spans="3:9" x14ac:dyDescent="0.3">
      <c r="C26" s="7"/>
      <c r="D26" s="3"/>
      <c r="E26" s="27"/>
      <c r="F26" s="21"/>
      <c r="G26" s="21"/>
      <c r="H26" s="21">
        <f t="shared" si="0"/>
        <v>600</v>
      </c>
      <c r="I26" s="22"/>
    </row>
    <row r="27" spans="3:9" x14ac:dyDescent="0.3">
      <c r="C27" s="7"/>
      <c r="D27" s="3"/>
      <c r="E27" s="27"/>
      <c r="F27" s="21"/>
      <c r="G27" s="21"/>
      <c r="H27" s="21">
        <f t="shared" si="0"/>
        <v>600</v>
      </c>
      <c r="I27" s="22"/>
    </row>
    <row r="28" spans="3:9" x14ac:dyDescent="0.3">
      <c r="C28" s="7"/>
      <c r="D28" s="3"/>
      <c r="E28" s="27"/>
      <c r="F28" s="21"/>
      <c r="G28" s="21"/>
      <c r="H28" s="21">
        <f t="shared" si="0"/>
        <v>600</v>
      </c>
      <c r="I28" s="22"/>
    </row>
    <row r="29" spans="3:9" x14ac:dyDescent="0.3">
      <c r="C29" s="7"/>
      <c r="D29" s="3"/>
      <c r="E29" s="27"/>
      <c r="F29" s="21"/>
      <c r="G29" s="21"/>
      <c r="H29" s="21">
        <f t="shared" si="0"/>
        <v>600</v>
      </c>
      <c r="I29" s="22"/>
    </row>
    <row r="30" spans="3:9" ht="15" thickBot="1" x14ac:dyDescent="0.35">
      <c r="C30" s="8"/>
      <c r="D30" s="9"/>
      <c r="E30" s="28"/>
      <c r="F30" s="23"/>
      <c r="G30" s="23"/>
      <c r="H30" s="23">
        <f>H29+G30-F30</f>
        <v>600</v>
      </c>
      <c r="I30" s="24"/>
    </row>
    <row r="31" spans="3:9" ht="15" thickBot="1" x14ac:dyDescent="0.35">
      <c r="C31" s="29" t="s">
        <v>14</v>
      </c>
      <c r="D31" s="30"/>
      <c r="E31" s="33">
        <f>SUM(E12:E30)</f>
        <v>5350</v>
      </c>
      <c r="F31" s="31">
        <f>SUM(F11:F30)</f>
        <v>1200</v>
      </c>
      <c r="G31" s="32">
        <f>SUM(G11:G30)</f>
        <v>1100</v>
      </c>
      <c r="H31" s="31">
        <f>H30+G30-F30</f>
        <v>600</v>
      </c>
      <c r="I31" s="25"/>
    </row>
    <row r="33" spans="4:8" ht="42" customHeight="1" x14ac:dyDescent="0.3">
      <c r="D33" s="74" t="s">
        <v>41</v>
      </c>
      <c r="E33" s="74"/>
      <c r="F33" s="74"/>
      <c r="G33" s="74"/>
      <c r="H33" s="74"/>
    </row>
    <row r="34" spans="4:8" ht="30" customHeight="1" x14ac:dyDescent="0.3">
      <c r="D34" s="74" t="s">
        <v>16</v>
      </c>
      <c r="E34" s="74"/>
      <c r="F34" s="74"/>
      <c r="G34" s="74"/>
      <c r="H34" s="74"/>
    </row>
    <row r="35" spans="4:8" ht="25.5" customHeight="1" x14ac:dyDescent="0.3">
      <c r="D35" s="61" t="s">
        <v>17</v>
      </c>
      <c r="E35" s="61"/>
      <c r="F35" s="61"/>
      <c r="G35" s="61"/>
      <c r="H35" s="61"/>
    </row>
  </sheetData>
  <mergeCells count="5">
    <mergeCell ref="D35:H35"/>
    <mergeCell ref="C1:I2"/>
    <mergeCell ref="C3:I4"/>
    <mergeCell ref="D33:H33"/>
    <mergeCell ref="D34:H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PROJECTIONS - TEMPLATE</vt:lpstr>
      <vt:lpstr>BUDGET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Awards</dc:creator>
  <cp:lastModifiedBy>Christina Athanasopoulou</cp:lastModifiedBy>
  <dcterms:created xsi:type="dcterms:W3CDTF">2025-07-10T09:41:04Z</dcterms:created>
  <dcterms:modified xsi:type="dcterms:W3CDTF">2025-07-17T12:24:48Z</dcterms:modified>
</cp:coreProperties>
</file>